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kuko/Desktop/"/>
    </mc:Choice>
  </mc:AlternateContent>
  <xr:revisionPtr revIDLastSave="0" documentId="13_ncr:1_{685213AB-3115-594A-81D4-BBB23351A4A0}" xr6:coauthVersionLast="47" xr6:coauthVersionMax="47" xr10:uidLastSave="{00000000-0000-0000-0000-000000000000}"/>
  <bookViews>
    <workbookView xWindow="6520" yWindow="500" windowWidth="25100" windowHeight="219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G33" i="1"/>
  <c r="G32" i="1"/>
  <c r="G29" i="1"/>
  <c r="G27" i="1"/>
  <c r="G26" i="1"/>
  <c r="G23" i="1"/>
  <c r="G21" i="1"/>
  <c r="G35" i="1" l="1"/>
  <c r="G36" i="1" s="1"/>
  <c r="G37" i="1" l="1"/>
  <c r="F76" i="1" s="1"/>
</calcChain>
</file>

<file path=xl/sharedStrings.xml><?xml version="1.0" encoding="utf-8"?>
<sst xmlns="http://schemas.openxmlformats.org/spreadsheetml/2006/main" count="82" uniqueCount="67">
  <si>
    <t>4Dパートナー・プログラム申込みフォーム</t>
    <rPh sb="13" eb="20">
      <t>モウシコミ</t>
    </rPh>
    <phoneticPr fontId="1"/>
  </si>
  <si>
    <t>株式会社フォーディー・ジャパン　東京都渋谷区道玄坂1-10-2渋谷CRビル6F</t>
    <rPh sb="0" eb="4">
      <t>カブシk</t>
    </rPh>
    <rPh sb="16" eb="19">
      <t>トウキョ</t>
    </rPh>
    <rPh sb="19" eb="22">
      <t>シb</t>
    </rPh>
    <rPh sb="22" eb="25">
      <t>ドウゲン</t>
    </rPh>
    <rPh sb="31" eb="33">
      <t>シブy</t>
    </rPh>
    <phoneticPr fontId="1"/>
  </si>
  <si>
    <t>TEL: 03-4400-1789  FAX: 03-6427-8449 E-mail: info-jp@4d.com</t>
    <phoneticPr fontId="1"/>
  </si>
  <si>
    <t>会社・団体名：</t>
    <rPh sb="0" eb="2">
      <t>カイsh</t>
    </rPh>
    <rPh sb="3" eb="6">
      <t>ダンタ</t>
    </rPh>
    <phoneticPr fontId="1"/>
  </si>
  <si>
    <t>ウェブサイト：</t>
    <phoneticPr fontId="1"/>
  </si>
  <si>
    <t>業務分野（企業、個人、など）：</t>
    <rPh sb="0" eb="4">
      <t>ギョウm</t>
    </rPh>
    <rPh sb="5" eb="7">
      <t>キギョ</t>
    </rPh>
    <rPh sb="8" eb="10">
      <t>コジン</t>
    </rPh>
    <phoneticPr fontId="1"/>
  </si>
  <si>
    <t>E-mail:</t>
    <phoneticPr fontId="1"/>
  </si>
  <si>
    <t>住所：</t>
    <rPh sb="0" eb="2">
      <t>ジュウsh</t>
    </rPh>
    <phoneticPr fontId="1"/>
  </si>
  <si>
    <t>〒</t>
    <phoneticPr fontId="1"/>
  </si>
  <si>
    <t>TEL:</t>
    <phoneticPr fontId="1"/>
  </si>
  <si>
    <t>4Dパートナーのレベルを選択してください</t>
    <rPh sb="12" eb="20">
      <t>センタk</t>
    </rPh>
    <phoneticPr fontId="1"/>
  </si>
  <si>
    <t>税別価格</t>
    <rPh sb="0" eb="2">
      <t>ゼイベt</t>
    </rPh>
    <rPh sb="2" eb="4">
      <t>カカk</t>
    </rPh>
    <phoneticPr fontId="1"/>
  </si>
  <si>
    <t>数量</t>
    <rPh sb="0" eb="2">
      <t>ス</t>
    </rPh>
    <phoneticPr fontId="1"/>
  </si>
  <si>
    <t>合計</t>
    <rPh sb="0" eb="2">
      <t>ゴウケ</t>
    </rPh>
    <phoneticPr fontId="1"/>
  </si>
  <si>
    <t>□</t>
    <phoneticPr fontId="1"/>
  </si>
  <si>
    <t>ブロンズ</t>
    <phoneticPr fontId="1"/>
  </si>
  <si>
    <t>□</t>
    <phoneticPr fontId="1"/>
  </si>
  <si>
    <t>シルバー</t>
    <phoneticPr fontId="1"/>
  </si>
  <si>
    <t>□</t>
    <phoneticPr fontId="1"/>
  </si>
  <si>
    <t>ゴールド</t>
    <phoneticPr fontId="1"/>
  </si>
  <si>
    <t>小計</t>
    <rPh sb="0" eb="2">
      <t>ショウケ</t>
    </rPh>
    <phoneticPr fontId="1"/>
  </si>
  <si>
    <t>消費税</t>
    <rPh sb="0" eb="3">
      <t>ショウh</t>
    </rPh>
    <phoneticPr fontId="1"/>
  </si>
  <si>
    <t>ユーザーの権限</t>
    <rPh sb="5" eb="7">
      <t>ケンゲン</t>
    </rPh>
    <phoneticPr fontId="1"/>
  </si>
  <si>
    <t>代表ユーザー：</t>
    <rPh sb="0" eb="6">
      <t>ダイヒョ</t>
    </rPh>
    <phoneticPr fontId="1"/>
  </si>
  <si>
    <t>開発ライセンスの使用とテクニカル・サポートへのアクセスが可能。</t>
    <rPh sb="0" eb="8">
      <t>カイハt</t>
    </rPh>
    <rPh sb="8" eb="11">
      <t>シヨ</t>
    </rPh>
    <rPh sb="28" eb="31">
      <t>カノ</t>
    </rPh>
    <phoneticPr fontId="1"/>
  </si>
  <si>
    <t>ユーザー：</t>
    <phoneticPr fontId="1"/>
  </si>
  <si>
    <t>テクニカル・サポートへのアクセスが可能。</t>
    <rPh sb="17" eb="19">
      <t>カノ</t>
    </rPh>
    <phoneticPr fontId="1"/>
  </si>
  <si>
    <t>登録ユーザー</t>
    <rPh sb="0" eb="6">
      <t>トウロk</t>
    </rPh>
    <phoneticPr fontId="1"/>
  </si>
  <si>
    <t>（ブロンズ、シルバー、ゴールド）</t>
    <phoneticPr fontId="1"/>
  </si>
  <si>
    <t>氏名：</t>
    <rPh sb="0" eb="2">
      <t>シメ</t>
    </rPh>
    <phoneticPr fontId="1"/>
  </si>
  <si>
    <t>役職：</t>
    <rPh sb="0" eb="2">
      <t>ヤk</t>
    </rPh>
    <phoneticPr fontId="1"/>
  </si>
  <si>
    <t>Email：</t>
    <phoneticPr fontId="1"/>
  </si>
  <si>
    <t>（シルバー、ゴールド）</t>
    <phoneticPr fontId="1"/>
  </si>
  <si>
    <t>代表ユーザー#1</t>
    <rPh sb="0" eb="2">
      <t>ダイヒョ</t>
    </rPh>
    <rPh sb="2" eb="6">
      <t>トウロk</t>
    </rPh>
    <phoneticPr fontId="1"/>
  </si>
  <si>
    <t>ユーザー#1</t>
    <rPh sb="0" eb="4">
      <t>トウロk</t>
    </rPh>
    <phoneticPr fontId="1"/>
  </si>
  <si>
    <t>追加ユーザー#1</t>
    <rPh sb="0" eb="6">
      <t>ツイk</t>
    </rPh>
    <phoneticPr fontId="1"/>
  </si>
  <si>
    <t>追加ユーザー#2</t>
    <rPh sb="0" eb="6">
      <t>ツイk</t>
    </rPh>
    <phoneticPr fontId="1"/>
  </si>
  <si>
    <t>パートナー・プログラムの支払い方法</t>
    <rPh sb="12" eb="17">
      <t>シハラ</t>
    </rPh>
    <phoneticPr fontId="1"/>
  </si>
  <si>
    <t>支払い方法：</t>
    <rPh sb="0" eb="5">
      <t>シハラ</t>
    </rPh>
    <phoneticPr fontId="1"/>
  </si>
  <si>
    <t>支払額合計：</t>
    <rPh sb="0" eb="5">
      <t>シハラ</t>
    </rPh>
    <phoneticPr fontId="1"/>
  </si>
  <si>
    <t>銀行振込</t>
    <rPh sb="0" eb="4">
      <t>ギンコウフr</t>
    </rPh>
    <phoneticPr fontId="1"/>
  </si>
  <si>
    <t>□</t>
    <phoneticPr fontId="1"/>
  </si>
  <si>
    <t>クレジットカード (VISA, Mastercard)</t>
    <phoneticPr fontId="1"/>
  </si>
  <si>
    <t xml:space="preserve">このフォームを送信することにより、4Dパートナー・プログラムの契約およびテクニカルサポートの内容を
承知した上で合意されたこととします。 </t>
    <rPh sb="7" eb="9">
      <t>ソウシン</t>
    </rPh>
    <phoneticPr fontId="1"/>
  </si>
  <si>
    <t>お申し込み代表者様：</t>
    <rPh sb="1" eb="2">
      <t>モウ</t>
    </rPh>
    <rPh sb="3" eb="5">
      <t>コm</t>
    </rPh>
    <rPh sb="5" eb="8">
      <t>ダイヒョ</t>
    </rPh>
    <rPh sb="8" eb="9">
      <t>サm</t>
    </rPh>
    <phoneticPr fontId="1"/>
  </si>
  <si>
    <t>＊下のページもご記入ください。↓</t>
    <rPh sb="1" eb="3">
      <t>シタン</t>
    </rPh>
    <rPh sb="8" eb="15">
      <t>キニュ</t>
    </rPh>
    <phoneticPr fontId="1"/>
  </si>
  <si>
    <t>FAXもしくはEメール（PDF化して添付）で下記へ返信してください：</t>
    <rPh sb="15" eb="16">
      <t>カ</t>
    </rPh>
    <rPh sb="16" eb="18">
      <t>ブンsh</t>
    </rPh>
    <rPh sb="18" eb="20">
      <t>テンp</t>
    </rPh>
    <rPh sb="22" eb="25">
      <t>カキh</t>
    </rPh>
    <rPh sb="25" eb="33">
      <t>ヘンシン</t>
    </rPh>
    <phoneticPr fontId="1"/>
  </si>
  <si>
    <t>開発ライセンス 3本 + テストサーバー 1本
+ テクニカルサポート登録 3名</t>
    <rPh sb="0" eb="7">
      <t>カイハt</t>
    </rPh>
    <rPh sb="15" eb="17">
      <t>センタk</t>
    </rPh>
    <rPh sb="28" eb="30">
      <t>トウロk</t>
    </rPh>
    <rPh sb="31" eb="32">
      <t>メ</t>
    </rPh>
    <phoneticPr fontId="1"/>
  </si>
  <si>
    <t>開発モード：</t>
    <rPh sb="0" eb="2">
      <t xml:space="preserve">カイハツモーデ </t>
    </rPh>
    <phoneticPr fontId="1"/>
  </si>
  <si>
    <t>開発ライセンス 1本 + テクニカルサポート登録 1名</t>
    <rPh sb="0" eb="2">
      <t>カイハt</t>
    </rPh>
    <rPh sb="9" eb="10">
      <t xml:space="preserve">ホン </t>
    </rPh>
    <phoneticPr fontId="1"/>
  </si>
  <si>
    <t>シルバーおよびゴールド・パートナーではテスト用サーバー・ライセンスも使用可能。</t>
    <rPh sb="22" eb="23">
      <t>ヨ</t>
    </rPh>
    <rPh sb="34" eb="36">
      <t>シヨ</t>
    </rPh>
    <rPh sb="36" eb="39">
      <t>カノ</t>
    </rPh>
    <phoneticPr fontId="1"/>
  </si>
  <si>
    <t>ユーザー#2</t>
    <rPh sb="0" eb="4">
      <t>トウロk</t>
    </rPh>
    <phoneticPr fontId="1"/>
  </si>
  <si>
    <t>（ゴールド）</t>
    <phoneticPr fontId="1"/>
  </si>
  <si>
    <t>** 追加登録ユーザーが2名以上の場合は、別紙を添付して、ユーザー情報を記載してください。</t>
    <rPh sb="3" eb="5">
      <t xml:space="preserve">ツイカ </t>
    </rPh>
    <rPh sb="5" eb="7">
      <t xml:space="preserve">トウロク </t>
    </rPh>
    <rPh sb="13" eb="14">
      <t>メ</t>
    </rPh>
    <rPh sb="14" eb="16">
      <t>イジョ</t>
    </rPh>
    <rPh sb="17" eb="20">
      <t>バア</t>
    </rPh>
    <rPh sb="21" eb="24">
      <t>ベッs</t>
    </rPh>
    <rPh sb="24" eb="28">
      <t>テンp</t>
    </rPh>
    <rPh sb="33" eb="36">
      <t>ジョウホ</t>
    </rPh>
    <rPh sb="36" eb="45">
      <t>キサ</t>
    </rPh>
    <phoneticPr fontId="1"/>
  </si>
  <si>
    <t>追加登録ユーザー（シルバー、ゴールド）</t>
    <rPh sb="0" eb="8">
      <t xml:space="preserve">ツイkカイハツ ツイカ </t>
    </rPh>
    <phoneticPr fontId="1"/>
  </si>
  <si>
    <t>※開発ライセンスを追加した場合</t>
    <rPh sb="1" eb="3">
      <t xml:space="preserve">カイハツ </t>
    </rPh>
    <rPh sb="9" eb="11">
      <t xml:space="preserve">ツイカ </t>
    </rPh>
    <phoneticPr fontId="1"/>
  </si>
  <si>
    <r>
      <rPr>
        <sz val="10"/>
        <color theme="0" tint="-0.34998626667073579"/>
        <rFont val="ＭＳ Ｐゴシック"/>
        <family val="2"/>
        <charset val="128"/>
        <scheme val="minor"/>
      </rPr>
      <t>*PayPalよりメールにて請求書をお送りします。</t>
    </r>
    <r>
      <rPr>
        <sz val="12"/>
        <color theme="0" tint="-0.34998626667073579"/>
        <rFont val="ＭＳ Ｐゴシック"/>
        <family val="2"/>
        <charset val="128"/>
        <scheme val="minor"/>
      </rPr>
      <t xml:space="preserve">
</t>
    </r>
    <r>
      <rPr>
        <sz val="10"/>
        <color theme="0" tint="-0.34998626667073579"/>
        <rFont val="ＭＳ Ｐゴシック"/>
        <family val="2"/>
        <charset val="128"/>
        <scheme val="minor"/>
      </rPr>
      <t>ウェブサイトから処理いただけます。</t>
    </r>
    <rPh sb="14" eb="18">
      <t>セイキュ</t>
    </rPh>
    <rPh sb="19" eb="25">
      <t>オk</t>
    </rPh>
    <rPh sb="34" eb="36">
      <t>ショr</t>
    </rPh>
    <phoneticPr fontId="1"/>
  </si>
  <si>
    <t>別OS用のテストサーバー・ライセンス 1本</t>
    <rPh sb="0" eb="1">
      <t xml:space="preserve">ベツ </t>
    </rPh>
    <rPh sb="3" eb="4">
      <t xml:space="preserve">ヨウ </t>
    </rPh>
    <rPh sb="20" eb="21">
      <t xml:space="preserve">ホン </t>
    </rPh>
    <phoneticPr fontId="1"/>
  </si>
  <si>
    <t>エクスパンション（追加ライセンス）</t>
    <rPh sb="9" eb="11">
      <t xml:space="preserve">ツイカ </t>
    </rPh>
    <phoneticPr fontId="1"/>
  </si>
  <si>
    <t>エクスパンション（追加ライセンス）</t>
    <rPh sb="9" eb="11">
      <t>ツイk</t>
    </rPh>
    <phoneticPr fontId="1"/>
  </si>
  <si>
    <t>Developer Professional 1本 + 技術サポート 1名</t>
    <rPh sb="24" eb="25">
      <t xml:space="preserve">ホン </t>
    </rPh>
    <rPh sb="28" eb="30">
      <t xml:space="preserve">ギジュツ </t>
    </rPh>
    <phoneticPr fontId="1"/>
  </si>
  <si>
    <t>Developer Bundle 1本 (v19以上) + サポート 1名</t>
    <rPh sb="18" eb="19">
      <t xml:space="preserve">ホン </t>
    </rPh>
    <rPh sb="24" eb="26">
      <t xml:space="preserve">イジョウ </t>
    </rPh>
    <rPh sb="36" eb="37">
      <t xml:space="preserve">メイ </t>
    </rPh>
    <phoneticPr fontId="1"/>
  </si>
  <si>
    <t>Developer Standard 1本</t>
    <rPh sb="20" eb="21">
      <t>ホン</t>
    </rPh>
    <phoneticPr fontId="1"/>
  </si>
  <si>
    <t>Developer Professional 1本 + テストサーバー 1本
+ テクニカルサポート登録 2名</t>
    <rPh sb="24" eb="25">
      <t>ホン</t>
    </rPh>
    <rPh sb="37" eb="38">
      <t xml:space="preserve">ポン </t>
    </rPh>
    <rPh sb="50" eb="52">
      <t>トウロk</t>
    </rPh>
    <rPh sb="54" eb="55">
      <t>メ</t>
    </rPh>
    <phoneticPr fontId="1"/>
  </si>
  <si>
    <t>発効日：2025年1月1日　　パートナー有効期限：2025年12月31日</t>
    <rPh sb="0" eb="3">
      <t>ハッコ</t>
    </rPh>
    <rPh sb="8" eb="9">
      <t>ネン</t>
    </rPh>
    <rPh sb="10" eb="11">
      <t>ガt</t>
    </rPh>
    <rPh sb="12" eb="13">
      <t>ニch</t>
    </rPh>
    <rPh sb="20" eb="24">
      <t>ユウコ</t>
    </rPh>
    <rPh sb="29" eb="30">
      <t>ネン</t>
    </rPh>
    <rPh sb="32" eb="33">
      <t>ガt</t>
    </rPh>
    <rPh sb="35" eb="36">
      <t>ニch</t>
    </rPh>
    <phoneticPr fontId="1"/>
  </si>
  <si>
    <t>（継続のみ）2024年のパートナーID:</t>
    <rPh sb="1" eb="5">
      <t>ケイゾk</t>
    </rPh>
    <rPh sb="10" eb="12">
      <t>ネン</t>
    </rPh>
    <phoneticPr fontId="1"/>
  </si>
  <si>
    <t>□スタンドアロン3本　のみ</t>
    <rPh sb="9" eb="10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</si>
</sst>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\([$¥-411]#,##0\)"/>
  </numFmts>
  <fonts count="13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sz val="12"/>
      <color theme="0" tint="-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2" fillId="0" borderId="2" xfId="0" applyFont="1" applyBorder="1"/>
    <xf numFmtId="176" fontId="2" fillId="0" borderId="2" xfId="0" applyNumberFormat="1" applyFont="1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9" fillId="2" borderId="0" xfId="0" applyFont="1" applyFill="1" applyAlignment="1">
      <alignment horizontal="left" vertical="top"/>
    </xf>
    <xf numFmtId="0" fontId="7" fillId="0" borderId="14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176" fontId="2" fillId="0" borderId="2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176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2" borderId="0" xfId="0" applyFont="1" applyFill="1" applyAlignment="1">
      <alignment horizontal="left" vertical="top"/>
    </xf>
    <xf numFmtId="176" fontId="0" fillId="0" borderId="3" xfId="0" applyNumberFormat="1" applyBorder="1" applyAlignment="1">
      <alignment horizontal="right" vertical="top"/>
    </xf>
    <xf numFmtId="176" fontId="0" fillId="0" borderId="4" xfId="0" applyNumberFormat="1" applyBorder="1" applyAlignment="1">
      <alignment horizontal="right" vertical="top"/>
    </xf>
    <xf numFmtId="0" fontId="12" fillId="0" borderId="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0" fillId="0" borderId="1" xfId="0" applyBorder="1" applyAlignment="1">
      <alignment horizontal="center"/>
    </xf>
    <xf numFmtId="176" fontId="2" fillId="0" borderId="13" xfId="0" applyNumberFormat="1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76" fontId="2" fillId="0" borderId="15" xfId="0" applyNumberFormat="1" applyFont="1" applyBorder="1" applyAlignment="1">
      <alignment horizontal="right" vertical="top"/>
    </xf>
    <xf numFmtId="176" fontId="2" fillId="0" borderId="14" xfId="0" applyNumberFormat="1" applyFont="1" applyBorder="1" applyAlignment="1">
      <alignment horizontal="right" vertical="top"/>
    </xf>
    <xf numFmtId="0" fontId="2" fillId="0" borderId="13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0" fillId="2" borderId="0" xfId="0" applyFill="1" applyAlignment="1">
      <alignment horizontal="left" vertical="top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0</xdr:rowOff>
    </xdr:from>
    <xdr:to>
      <xdr:col>1</xdr:col>
      <xdr:colOff>855132</xdr:colOff>
      <xdr:row>5</xdr:row>
      <xdr:rowOff>12068</xdr:rowOff>
    </xdr:to>
    <xdr:pic>
      <xdr:nvPicPr>
        <xdr:cNvPr id="2" name="図 1" descr="4D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0"/>
          <a:ext cx="855133" cy="1155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85"/>
  <sheetViews>
    <sheetView tabSelected="1" topLeftCell="B1" zoomScale="150" zoomScaleNormal="150" zoomScalePageLayoutView="150" workbookViewId="0">
      <selection activeCell="C12" sqref="C12:F12"/>
    </sheetView>
  </sheetViews>
  <sheetFormatPr baseColWidth="10" defaultColWidth="12.83203125" defaultRowHeight="15"/>
  <cols>
    <col min="1" max="1" width="3" customWidth="1"/>
    <col min="3" max="3" width="17.1640625" customWidth="1"/>
    <col min="4" max="4" width="16.6640625" customWidth="1"/>
    <col min="5" max="5" width="12.33203125" customWidth="1"/>
    <col min="6" max="7" width="10" customWidth="1"/>
    <col min="8" max="8" width="12.83203125" hidden="1" customWidth="1"/>
    <col min="9" max="9" width="4.83203125" customWidth="1"/>
  </cols>
  <sheetData>
    <row r="4" spans="1:9">
      <c r="A4" s="54" t="s">
        <v>0</v>
      </c>
      <c r="B4" s="55"/>
      <c r="C4" s="55"/>
      <c r="D4" s="55"/>
      <c r="E4" s="55"/>
      <c r="F4" s="55"/>
      <c r="G4" s="55"/>
      <c r="H4" s="55"/>
      <c r="I4" s="56"/>
    </row>
    <row r="5" spans="1:9">
      <c r="A5" s="57"/>
      <c r="B5" s="58"/>
      <c r="C5" s="58"/>
      <c r="D5" s="58"/>
      <c r="E5" s="58"/>
      <c r="F5" s="58"/>
      <c r="G5" s="58"/>
      <c r="H5" s="58"/>
      <c r="I5" s="59"/>
    </row>
    <row r="6" spans="1:9" ht="11" customHeight="1" thickBot="1"/>
    <row r="7" spans="1:9" ht="16" thickTop="1">
      <c r="B7" s="19" t="s">
        <v>46</v>
      </c>
      <c r="C7" s="20"/>
      <c r="D7" s="20"/>
      <c r="E7" s="20"/>
      <c r="F7" s="20"/>
      <c r="G7" s="21"/>
    </row>
    <row r="8" spans="1:9">
      <c r="B8" s="22" t="s">
        <v>1</v>
      </c>
      <c r="C8" s="1"/>
      <c r="D8" s="1"/>
      <c r="E8" s="1"/>
      <c r="F8" s="1"/>
      <c r="G8" s="23"/>
    </row>
    <row r="9" spans="1:9">
      <c r="B9" s="22" t="s">
        <v>2</v>
      </c>
      <c r="C9" s="1"/>
      <c r="D9" s="1"/>
      <c r="E9" s="1"/>
      <c r="F9" s="1"/>
      <c r="G9" s="23"/>
    </row>
    <row r="10" spans="1:9" ht="16" thickBot="1">
      <c r="B10" s="24" t="s">
        <v>64</v>
      </c>
      <c r="C10" s="25"/>
      <c r="D10" s="25"/>
      <c r="E10" s="25"/>
      <c r="F10" s="25"/>
      <c r="G10" s="26"/>
    </row>
    <row r="11" spans="1:9" ht="16" thickTop="1"/>
    <row r="12" spans="1:9">
      <c r="B12" s="1" t="s">
        <v>3</v>
      </c>
      <c r="C12" s="38"/>
      <c r="D12" s="38"/>
      <c r="E12" s="38"/>
      <c r="F12" s="38"/>
    </row>
    <row r="13" spans="1:9">
      <c r="B13" s="1" t="s">
        <v>4</v>
      </c>
      <c r="C13" s="39"/>
      <c r="D13" s="39"/>
      <c r="E13" s="39"/>
      <c r="F13" s="39"/>
    </row>
    <row r="14" spans="1:9">
      <c r="B14" s="60" t="s">
        <v>5</v>
      </c>
      <c r="C14" s="60"/>
      <c r="D14" s="40"/>
      <c r="E14" s="40"/>
      <c r="F14" s="40"/>
    </row>
    <row r="15" spans="1:9">
      <c r="B15" s="1" t="s">
        <v>65</v>
      </c>
      <c r="C15" s="1"/>
      <c r="D15" s="40"/>
      <c r="E15" s="40"/>
      <c r="F15" s="40"/>
    </row>
    <row r="16" spans="1:9">
      <c r="B16" s="1" t="s">
        <v>44</v>
      </c>
      <c r="D16" s="40"/>
      <c r="E16" s="40"/>
      <c r="F16" s="40"/>
    </row>
    <row r="17" spans="1:9">
      <c r="B17" s="1" t="s">
        <v>6</v>
      </c>
      <c r="C17" s="68"/>
      <c r="D17" s="68"/>
      <c r="E17" s="1" t="s">
        <v>9</v>
      </c>
      <c r="F17" s="68"/>
      <c r="G17" s="68"/>
    </row>
    <row r="18" spans="1:9">
      <c r="B18" s="1" t="s">
        <v>7</v>
      </c>
      <c r="C18" s="43" t="s">
        <v>8</v>
      </c>
      <c r="D18" s="43"/>
      <c r="E18" s="43"/>
      <c r="F18" s="43"/>
      <c r="G18" s="43"/>
    </row>
    <row r="20" spans="1:9">
      <c r="A20" s="1"/>
      <c r="B20" s="1" t="s">
        <v>10</v>
      </c>
      <c r="C20" s="1"/>
      <c r="D20" s="1"/>
      <c r="E20" s="13" t="s">
        <v>11</v>
      </c>
      <c r="F20" s="14" t="s">
        <v>12</v>
      </c>
      <c r="G20" s="14" t="s">
        <v>13</v>
      </c>
      <c r="H20" s="1"/>
      <c r="I20" s="1"/>
    </row>
    <row r="21" spans="1:9">
      <c r="A21" s="1" t="s">
        <v>14</v>
      </c>
      <c r="B21" s="3" t="s">
        <v>15</v>
      </c>
      <c r="C21" s="61" t="s">
        <v>62</v>
      </c>
      <c r="D21" s="62"/>
      <c r="E21" s="5">
        <v>45000</v>
      </c>
      <c r="F21" s="4"/>
      <c r="G21" s="18">
        <f>E21*F21</f>
        <v>0</v>
      </c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 t="s">
        <v>16</v>
      </c>
      <c r="B23" s="64" t="s">
        <v>17</v>
      </c>
      <c r="C23" s="63" t="s">
        <v>63</v>
      </c>
      <c r="D23" s="63"/>
      <c r="E23" s="65">
        <v>97000</v>
      </c>
      <c r="F23" s="66"/>
      <c r="G23" s="65">
        <f>E23*F23</f>
        <v>0</v>
      </c>
      <c r="H23" s="1"/>
      <c r="I23" s="1"/>
    </row>
    <row r="24" spans="1:9">
      <c r="A24" s="1"/>
      <c r="B24" s="64"/>
      <c r="C24" s="63"/>
      <c r="D24" s="63"/>
      <c r="E24" s="65"/>
      <c r="F24" s="66"/>
      <c r="G24" s="67"/>
      <c r="H24" s="1"/>
      <c r="I24" s="1"/>
    </row>
    <row r="25" spans="1:9">
      <c r="A25" s="1"/>
      <c r="B25" s="49" t="s">
        <v>58</v>
      </c>
      <c r="C25" s="52" t="s">
        <v>61</v>
      </c>
      <c r="D25" s="53"/>
      <c r="E25" s="27">
        <v>53800</v>
      </c>
      <c r="F25" s="28"/>
      <c r="G25" s="5">
        <f>E25*F25</f>
        <v>0</v>
      </c>
      <c r="H25" s="1"/>
      <c r="I25" s="1"/>
    </row>
    <row r="26" spans="1:9" ht="15" customHeight="1">
      <c r="A26" s="1"/>
      <c r="B26" s="50"/>
      <c r="C26" s="45" t="s">
        <v>60</v>
      </c>
      <c r="D26" s="45"/>
      <c r="E26" s="5">
        <v>45000</v>
      </c>
      <c r="F26" s="4"/>
      <c r="G26" s="5">
        <f>E26*F26</f>
        <v>0</v>
      </c>
      <c r="H26" s="1"/>
      <c r="I26" s="1"/>
    </row>
    <row r="27" spans="1:9">
      <c r="A27" s="1"/>
      <c r="B27" s="51"/>
      <c r="C27" s="45" t="s">
        <v>57</v>
      </c>
      <c r="D27" s="45"/>
      <c r="E27" s="5">
        <v>45000</v>
      </c>
      <c r="F27" s="4"/>
      <c r="G27" s="5">
        <f>E27*F27</f>
        <v>0</v>
      </c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 t="s">
        <v>18</v>
      </c>
      <c r="B29" s="46" t="s">
        <v>19</v>
      </c>
      <c r="C29" s="72" t="s">
        <v>47</v>
      </c>
      <c r="D29" s="73"/>
      <c r="E29" s="69">
        <v>300000</v>
      </c>
      <c r="F29" s="78"/>
      <c r="G29" s="69">
        <f>E29*F29</f>
        <v>0</v>
      </c>
      <c r="H29" s="1"/>
      <c r="I29" s="1"/>
    </row>
    <row r="30" spans="1:9">
      <c r="A30" s="1"/>
      <c r="B30" s="47"/>
      <c r="C30" s="74"/>
      <c r="D30" s="75"/>
      <c r="E30" s="76"/>
      <c r="F30" s="79"/>
      <c r="G30" s="70"/>
      <c r="H30" s="1"/>
      <c r="I30" s="1"/>
    </row>
    <row r="31" spans="1:9">
      <c r="A31" s="1"/>
      <c r="B31" s="11" t="s">
        <v>48</v>
      </c>
      <c r="C31" s="12" t="s">
        <v>66</v>
      </c>
      <c r="D31" s="16"/>
      <c r="E31" s="77"/>
      <c r="F31" s="80"/>
      <c r="G31" s="71"/>
      <c r="H31" s="1"/>
      <c r="I31" s="1"/>
    </row>
    <row r="32" spans="1:9">
      <c r="A32" s="1"/>
      <c r="B32" s="48" t="s">
        <v>59</v>
      </c>
      <c r="C32" s="45" t="s">
        <v>49</v>
      </c>
      <c r="D32" s="45"/>
      <c r="E32" s="5">
        <v>45000</v>
      </c>
      <c r="F32" s="4"/>
      <c r="G32" s="5">
        <f>E32*F32</f>
        <v>0</v>
      </c>
      <c r="H32" s="1"/>
      <c r="I32" s="1"/>
    </row>
    <row r="33" spans="1:9">
      <c r="A33" s="1"/>
      <c r="B33" s="48"/>
      <c r="C33" s="45" t="s">
        <v>57</v>
      </c>
      <c r="D33" s="45"/>
      <c r="E33" s="5">
        <v>45000</v>
      </c>
      <c r="F33" s="4"/>
      <c r="G33" s="5">
        <f>E33*F33</f>
        <v>0</v>
      </c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4" t="s">
        <v>20</v>
      </c>
      <c r="G35" s="5">
        <f>SUM(G21:G33)</f>
        <v>0</v>
      </c>
      <c r="H35" s="1"/>
      <c r="I35" s="1"/>
    </row>
    <row r="36" spans="1:9">
      <c r="A36" s="1"/>
      <c r="B36" s="1"/>
      <c r="C36" s="1"/>
      <c r="D36" s="1"/>
      <c r="E36" s="1"/>
      <c r="F36" s="4" t="s">
        <v>21</v>
      </c>
      <c r="G36" s="5">
        <f>G35*0.1</f>
        <v>0</v>
      </c>
      <c r="H36" s="1"/>
      <c r="I36" s="1"/>
    </row>
    <row r="37" spans="1:9">
      <c r="A37" s="1"/>
      <c r="B37" s="1"/>
      <c r="C37" s="1"/>
      <c r="D37" s="1"/>
      <c r="E37" s="1"/>
      <c r="F37" s="4" t="s">
        <v>13</v>
      </c>
      <c r="G37" s="5">
        <f>G35+G36</f>
        <v>0</v>
      </c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 t="s">
        <v>45</v>
      </c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8" spans="1:9">
      <c r="B48" s="81" t="s">
        <v>22</v>
      </c>
      <c r="C48" s="81"/>
      <c r="D48" s="81"/>
      <c r="E48" s="81"/>
      <c r="F48" s="81"/>
      <c r="G48" s="81"/>
    </row>
    <row r="49" spans="2:9">
      <c r="B49" s="2" t="s">
        <v>23</v>
      </c>
      <c r="C49" s="1" t="s">
        <v>24</v>
      </c>
      <c r="D49" s="1"/>
      <c r="E49" s="1"/>
      <c r="F49" s="1"/>
      <c r="G49" s="1"/>
    </row>
    <row r="50" spans="2:9">
      <c r="B50" s="1"/>
      <c r="C50" s="1" t="s">
        <v>50</v>
      </c>
      <c r="D50" s="1"/>
      <c r="E50" s="1"/>
      <c r="F50" s="1"/>
      <c r="G50" s="1"/>
    </row>
    <row r="51" spans="2:9">
      <c r="B51" s="1" t="s">
        <v>25</v>
      </c>
      <c r="C51" s="1" t="s">
        <v>26</v>
      </c>
      <c r="D51" s="1"/>
      <c r="E51" s="1"/>
      <c r="F51" s="1"/>
      <c r="G51" s="1"/>
    </row>
    <row r="53" spans="2:9">
      <c r="B53" s="44" t="s">
        <v>27</v>
      </c>
      <c r="C53" s="44"/>
      <c r="D53" s="44"/>
      <c r="E53" s="44"/>
      <c r="F53" s="44"/>
      <c r="G53" s="44"/>
    </row>
    <row r="54" spans="2:9">
      <c r="B54" s="1" t="s">
        <v>33</v>
      </c>
      <c r="C54" s="1"/>
      <c r="D54" s="1"/>
      <c r="E54" s="1"/>
      <c r="F54" s="1"/>
      <c r="G54" s="1"/>
    </row>
    <row r="55" spans="2:9">
      <c r="B55" s="1" t="s">
        <v>28</v>
      </c>
      <c r="E55" s="1"/>
      <c r="F55" s="1"/>
      <c r="G55" s="1"/>
    </row>
    <row r="56" spans="2:9">
      <c r="B56" s="4" t="s">
        <v>29</v>
      </c>
      <c r="C56" s="41"/>
      <c r="D56" s="41"/>
      <c r="E56" s="1"/>
      <c r="F56" s="1"/>
      <c r="G56" s="1"/>
    </row>
    <row r="57" spans="2:9">
      <c r="B57" s="4" t="s">
        <v>30</v>
      </c>
      <c r="C57" s="41"/>
      <c r="D57" s="41"/>
      <c r="E57" s="1"/>
      <c r="F57" s="1"/>
      <c r="G57" s="1"/>
    </row>
    <row r="58" spans="2:9">
      <c r="B58" s="4" t="s">
        <v>31</v>
      </c>
      <c r="C58" s="41"/>
      <c r="D58" s="41"/>
      <c r="E58" s="1"/>
      <c r="F58" s="1"/>
      <c r="G58" s="1"/>
    </row>
    <row r="59" spans="2:9">
      <c r="E59" s="1"/>
      <c r="F59" s="1"/>
      <c r="G59" s="1"/>
    </row>
    <row r="60" spans="2:9">
      <c r="B60" s="1" t="s">
        <v>34</v>
      </c>
      <c r="E60" s="1" t="s">
        <v>51</v>
      </c>
    </row>
    <row r="61" spans="2:9">
      <c r="B61" s="1" t="s">
        <v>32</v>
      </c>
      <c r="E61" s="1" t="s">
        <v>52</v>
      </c>
      <c r="F61" s="42"/>
      <c r="G61" s="42"/>
    </row>
    <row r="62" spans="2:9">
      <c r="B62" s="4" t="s">
        <v>29</v>
      </c>
      <c r="C62" s="41"/>
      <c r="D62" s="41"/>
      <c r="E62" s="4" t="s">
        <v>29</v>
      </c>
      <c r="F62" s="41"/>
      <c r="G62" s="41"/>
      <c r="H62" s="41"/>
      <c r="I62" s="41"/>
    </row>
    <row r="63" spans="2:9">
      <c r="B63" s="4" t="s">
        <v>30</v>
      </c>
      <c r="C63" s="41"/>
      <c r="D63" s="41"/>
      <c r="E63" s="4" t="s">
        <v>30</v>
      </c>
      <c r="F63" s="41"/>
      <c r="G63" s="41"/>
      <c r="H63" s="41"/>
      <c r="I63" s="41"/>
    </row>
    <row r="64" spans="2:9">
      <c r="B64" s="4" t="s">
        <v>31</v>
      </c>
      <c r="C64" s="41"/>
      <c r="D64" s="41"/>
      <c r="E64" s="4" t="s">
        <v>31</v>
      </c>
      <c r="F64" s="41"/>
      <c r="G64" s="41"/>
      <c r="H64" s="41"/>
      <c r="I64" s="41"/>
    </row>
    <row r="65" spans="2:9">
      <c r="B65" s="1"/>
      <c r="C65" s="15"/>
      <c r="D65" s="15"/>
      <c r="E65" s="1"/>
      <c r="F65" s="15"/>
      <c r="G65" s="15"/>
      <c r="H65" s="15"/>
      <c r="I65" s="15"/>
    </row>
    <row r="66" spans="2:9">
      <c r="B66" s="10" t="s">
        <v>54</v>
      </c>
      <c r="C66" s="10"/>
      <c r="D66" s="10"/>
      <c r="E66" s="17" t="s">
        <v>55</v>
      </c>
      <c r="F66" s="10"/>
      <c r="G66" s="10"/>
    </row>
    <row r="67" spans="2:9">
      <c r="B67" s="1" t="s">
        <v>35</v>
      </c>
      <c r="E67" s="1" t="s">
        <v>36</v>
      </c>
      <c r="F67" s="42"/>
      <c r="G67" s="42"/>
    </row>
    <row r="68" spans="2:9">
      <c r="B68" s="4" t="s">
        <v>29</v>
      </c>
      <c r="C68" s="41"/>
      <c r="D68" s="41"/>
      <c r="E68" s="4" t="s">
        <v>29</v>
      </c>
      <c r="F68" s="41"/>
      <c r="G68" s="41"/>
      <c r="H68" s="41"/>
      <c r="I68" s="41"/>
    </row>
    <row r="69" spans="2:9">
      <c r="B69" s="4" t="s">
        <v>30</v>
      </c>
      <c r="C69" s="41"/>
      <c r="D69" s="41"/>
      <c r="E69" s="4" t="s">
        <v>30</v>
      </c>
      <c r="F69" s="41"/>
      <c r="G69" s="41"/>
      <c r="H69" s="41"/>
      <c r="I69" s="41"/>
    </row>
    <row r="70" spans="2:9">
      <c r="B70" s="4" t="s">
        <v>31</v>
      </c>
      <c r="C70" s="41"/>
      <c r="D70" s="41"/>
      <c r="E70" s="4" t="s">
        <v>31</v>
      </c>
      <c r="F70" s="41"/>
      <c r="G70" s="41"/>
      <c r="H70" s="41"/>
      <c r="I70" s="41"/>
    </row>
    <row r="72" spans="2:9">
      <c r="B72" s="1" t="s">
        <v>53</v>
      </c>
    </row>
    <row r="74" spans="2:9">
      <c r="B74" s="29" t="s">
        <v>37</v>
      </c>
      <c r="C74" s="29"/>
      <c r="D74" s="29"/>
      <c r="E74" s="29"/>
      <c r="F74" s="29"/>
      <c r="G74" s="29"/>
    </row>
    <row r="76" spans="2:9">
      <c r="E76" t="s">
        <v>39</v>
      </c>
      <c r="F76" s="30">
        <f>G37</f>
        <v>0</v>
      </c>
      <c r="G76" s="31"/>
    </row>
    <row r="77" spans="2:9">
      <c r="B77" t="s">
        <v>38</v>
      </c>
    </row>
    <row r="78" spans="2:9">
      <c r="B78" s="6" t="s">
        <v>14</v>
      </c>
      <c r="C78" s="7" t="s">
        <v>40</v>
      </c>
      <c r="D78" s="8"/>
    </row>
    <row r="80" spans="2:9">
      <c r="B80" s="6" t="s">
        <v>41</v>
      </c>
      <c r="C80" s="7" t="s">
        <v>42</v>
      </c>
      <c r="D80" s="9"/>
      <c r="E80" s="8"/>
    </row>
    <row r="81" spans="2:7">
      <c r="C81" s="32" t="s">
        <v>56</v>
      </c>
      <c r="D81" s="33"/>
      <c r="E81" s="34"/>
    </row>
    <row r="82" spans="2:7">
      <c r="C82" s="35"/>
      <c r="D82" s="33"/>
      <c r="E82" s="34"/>
    </row>
    <row r="84" spans="2:7">
      <c r="B84" s="36" t="s">
        <v>43</v>
      </c>
      <c r="C84" s="37"/>
      <c r="D84" s="37"/>
      <c r="E84" s="37"/>
      <c r="F84" s="37"/>
      <c r="G84" s="37"/>
    </row>
    <row r="85" spans="2:7">
      <c r="B85" s="37"/>
      <c r="C85" s="37"/>
      <c r="D85" s="37"/>
      <c r="E85" s="37"/>
      <c r="F85" s="37"/>
      <c r="G85" s="37"/>
    </row>
  </sheetData>
  <mergeCells count="51">
    <mergeCell ref="G29:G31"/>
    <mergeCell ref="F61:G61"/>
    <mergeCell ref="C62:D62"/>
    <mergeCell ref="F62:I62"/>
    <mergeCell ref="C63:D63"/>
    <mergeCell ref="F63:I63"/>
    <mergeCell ref="C29:D30"/>
    <mergeCell ref="E29:E31"/>
    <mergeCell ref="F29:F31"/>
    <mergeCell ref="B48:G48"/>
    <mergeCell ref="A4:I5"/>
    <mergeCell ref="B14:C14"/>
    <mergeCell ref="C21:D21"/>
    <mergeCell ref="C23:D24"/>
    <mergeCell ref="B23:B24"/>
    <mergeCell ref="E23:E24"/>
    <mergeCell ref="F23:F24"/>
    <mergeCell ref="G23:G24"/>
    <mergeCell ref="C17:D17"/>
    <mergeCell ref="F17:G17"/>
    <mergeCell ref="C26:D26"/>
    <mergeCell ref="C27:D27"/>
    <mergeCell ref="B29:B30"/>
    <mergeCell ref="B32:B33"/>
    <mergeCell ref="C32:D32"/>
    <mergeCell ref="C33:D33"/>
    <mergeCell ref="B25:B27"/>
    <mergeCell ref="C25:D25"/>
    <mergeCell ref="F70:I70"/>
    <mergeCell ref="B53:G53"/>
    <mergeCell ref="C56:D56"/>
    <mergeCell ref="C57:D57"/>
    <mergeCell ref="C58:D58"/>
    <mergeCell ref="C64:D64"/>
    <mergeCell ref="F64:I64"/>
    <mergeCell ref="B74:G74"/>
    <mergeCell ref="F76:G76"/>
    <mergeCell ref="C81:E82"/>
    <mergeCell ref="B84:G85"/>
    <mergeCell ref="C12:F12"/>
    <mergeCell ref="C13:F13"/>
    <mergeCell ref="D14:F14"/>
    <mergeCell ref="D15:F15"/>
    <mergeCell ref="D16:F16"/>
    <mergeCell ref="C68:D68"/>
    <mergeCell ref="C69:D69"/>
    <mergeCell ref="C70:D70"/>
    <mergeCell ref="F67:G67"/>
    <mergeCell ref="F68:I68"/>
    <mergeCell ref="F69:I69"/>
    <mergeCell ref="C18:G18"/>
  </mergeCells>
  <phoneticPr fontId="1"/>
  <pageMargins left="0.5" right="0.5" top="0.36000000000000004" bottom="0.36000000000000004" header="0.30000000000000004" footer="0.30000000000000004"/>
  <pageSetup paperSize="9" orientation="portrait" horizontalDpi="4294967292" verticalDpi="4294967292"/>
  <rowBreaks count="1" manualBreakCount="1">
    <brk id="43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4D 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 Toshiyuki</dc:creator>
  <cp:lastModifiedBy>TODA Emiko</cp:lastModifiedBy>
  <cp:lastPrinted>2020-11-26T07:21:20Z</cp:lastPrinted>
  <dcterms:created xsi:type="dcterms:W3CDTF">2020-11-26T05:37:59Z</dcterms:created>
  <dcterms:modified xsi:type="dcterms:W3CDTF">2024-12-03T02:50:09Z</dcterms:modified>
</cp:coreProperties>
</file>